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 tabRatio="814" firstSheet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<sst xmlns="http://schemas.openxmlformats.org/spreadsheetml/2006/main" count="340" uniqueCount="150">
  <si>
    <t>DEBT_T_XXGK_CXZQSY</t>
  </si>
  <si>
    <t xml:space="preserve"> AND T.AD_CODE_GK=420102 AND T.SET_YEAR_GK=2026 AND T.ZWLB_ID=01</t>
  </si>
  <si>
    <t>债券存续期公开</t>
  </si>
  <si>
    <t>AD_CODE_GK#420102</t>
  </si>
  <si>
    <t>AD_CODE#420102</t>
  </si>
  <si>
    <t>SET_YEAR_GK#2026</t>
  </si>
  <si>
    <t>ad_name#420102 江岸区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</si>
  <si>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</si>
  <si>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</si>
  <si>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</si>
  <si>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</si>
  <si>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</si>
  <si>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</si>
  <si>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</si>
  <si>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</si>
  <si>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</si>
  <si>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</si>
  <si>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</si>
  <si>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</si>
  <si>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</si>
  <si>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</si>
  <si>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</si>
  <si>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</si>
  <si>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</si>
  <si>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</si>
  <si>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2024年--2025年末420102 江岸区发行的新增地方政府一般债券情况表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</si>
  <si>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</si>
  <si>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</si>
  <si>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</si>
  <si>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</si>
  <si>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</si>
  <si>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</si>
  <si>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</si>
  <si>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</si>
  <si>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</si>
  <si>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</si>
  <si>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</si>
  <si>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</si>
  <si>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</si>
  <si>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</si>
  <si>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2025年湖北省政府一般债券（三期）</t>
  </si>
  <si>
    <t>2571348</t>
  </si>
  <si>
    <t>一般债券</t>
  </si>
  <si>
    <t>2025</t>
  </si>
  <si>
    <t>2025-11-21</t>
  </si>
  <si>
    <t>7年</t>
  </si>
  <si>
    <t>c48c52f1513501e19ff570492045cea6</t>
  </si>
  <si>
    <t>2024年湖北省政府一般债券（二期）</t>
  </si>
  <si>
    <t>2405009</t>
  </si>
  <si>
    <t>2024</t>
  </si>
  <si>
    <t>2024-01-22</t>
  </si>
  <si>
    <t>10年</t>
  </si>
  <si>
    <t>857D2A1FDED94F5BBA72DF3FD6D433B3</t>
  </si>
  <si>
    <t>2024年湖北省政府一般债券（一期）</t>
  </si>
  <si>
    <t>2405008</t>
  </si>
  <si>
    <t>2E4E88FAC1B740B0AFFBF82F4EF410FB</t>
  </si>
  <si>
    <t>2025年湖北省政府一般债券（四期）</t>
  </si>
  <si>
    <t>2571349</t>
  </si>
  <si>
    <t>15年</t>
  </si>
  <si>
    <t>0bb7c88cd13501e1f7afffc75b7d784c</t>
  </si>
  <si>
    <t>2025年湖北省政府一般债券（二期）</t>
  </si>
  <si>
    <t>232885</t>
  </si>
  <si>
    <t>2025-01-14</t>
  </si>
  <si>
    <t>93f3574a0134fe5e108ac0fa286d6a40</t>
  </si>
  <si>
    <t>2025年湖北省政府一般债券（一期）</t>
  </si>
  <si>
    <t>232884</t>
  </si>
  <si>
    <t>9690aca5d134fe5e15fe9ffa07d00b3a</t>
  </si>
  <si>
    <t xml:space="preserve"> AND T.AD_CODE_GK=420102 AND T.SET_YEAR_GK=2026 AND T.ZWLB_ID=02</t>
  </si>
  <si>
    <t>ZWLB_NAME#专项债券</t>
  </si>
  <si>
    <t>ZWLB_ID#02</t>
  </si>
  <si>
    <t>XMZCLX#</t>
  </si>
  <si>
    <t>XMSY#</t>
  </si>
  <si>
    <t>2024年--2025年末420102 江岸区发行的新增地方政府专项债券情况表</t>
  </si>
  <si>
    <t>债券项目资产类型</t>
  </si>
  <si>
    <t>已取得项目收益</t>
  </si>
  <si>
    <t>2025年湖北省政府专项债券（四十九期）</t>
  </si>
  <si>
    <t>235800</t>
  </si>
  <si>
    <t>其他项目收益专项债券</t>
  </si>
  <si>
    <t>2025-11-06</t>
  </si>
  <si>
    <t>30年</t>
  </si>
  <si>
    <t>医疗设备</t>
  </si>
  <si>
    <t>b5cde28ea13501e0f681f38a03b84698</t>
  </si>
  <si>
    <t>2025年湖北省政府专项债券（四十八期）</t>
  </si>
  <si>
    <t>235799</t>
  </si>
  <si>
    <t>20年</t>
  </si>
  <si>
    <t>在建工程</t>
  </si>
  <si>
    <t>fdc112d7b13501e0f60e33c71dce17ea</t>
  </si>
  <si>
    <t>2025年湖北省政府专项债券（五十六期）</t>
  </si>
  <si>
    <t>2571394</t>
  </si>
  <si>
    <t>土地储备专项债券</t>
  </si>
  <si>
    <t>2025-11-27</t>
  </si>
  <si>
    <t>2年</t>
  </si>
  <si>
    <t>土地</t>
  </si>
  <si>
    <t>2b18372b513501e0ae30fb253f723730</t>
  </si>
  <si>
    <t>2025年湖北省政府专项债券（三十七期）</t>
  </si>
  <si>
    <t>199290</t>
  </si>
  <si>
    <t>2025-06-25</t>
  </si>
  <si>
    <t>其他,市政供排水设施,在建工程</t>
  </si>
  <si>
    <t>12ef750cb135004dfc9a20a717616bb9</t>
  </si>
  <si>
    <t>2025年湖北省政府专项债券（八期）</t>
  </si>
  <si>
    <t>232886</t>
  </si>
  <si>
    <t>c01171933134fdf99d38613fd7ead65b</t>
  </si>
  <si>
    <t>2025年湖北省政府专项债券（三十六期）</t>
  </si>
  <si>
    <t>199289</t>
  </si>
  <si>
    <t>419d213b5135004dfb8b159122f027dd</t>
  </si>
  <si>
    <t>2025年湖北省政府专项债券（三十五期）</t>
  </si>
  <si>
    <t>199288</t>
  </si>
  <si>
    <t>市政供排水设施</t>
  </si>
  <si>
    <t>d15337200135004dfb3ad11e11b48884</t>
  </si>
  <si>
    <t>2025年湖北省政府专项债券（九期）</t>
  </si>
  <si>
    <t>232887</t>
  </si>
  <si>
    <t>6db21eacb134fdf99e95bc87fd1cabff</t>
  </si>
  <si>
    <t>DEBT_T_XXGK_CXSRZC</t>
  </si>
  <si>
    <t xml:space="preserve"> AND T.AD_CODE_GK=420102 AND T.SET_YEAR_GK=2026 AND T.ZWLB_ID='01'</t>
  </si>
  <si>
    <t>AD_NAME#420102 江岸区</t>
  </si>
  <si>
    <t>SET_YEAR#2026</t>
  </si>
  <si>
    <t>SR_AMT#</t>
  </si>
  <si>
    <t>GNFL_NAME#</t>
  </si>
  <si>
    <t>ZC_AMT#</t>
  </si>
  <si>
    <t>GNFL_CODE#</t>
  </si>
  <si>
    <t>表3-2</t>
  </si>
  <si>
    <t>2024年--2025年末420102 江岸区发行的新增地方政府一般债券资金收支情况表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</si>
  <si>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</si>
  <si>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</si>
  <si>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</si>
  <si>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</si>
  <si>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</si>
  <si>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</si>
  <si>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201一般公共服务支出</t>
  </si>
  <si>
    <t>201</t>
  </si>
  <si>
    <t>204公共安全支出</t>
  </si>
  <si>
    <t>204</t>
  </si>
  <si>
    <t>205教育支出</t>
  </si>
  <si>
    <t>205</t>
  </si>
  <si>
    <t>206科学技术支出</t>
  </si>
  <si>
    <t>206</t>
  </si>
  <si>
    <t>210卫生健康支出</t>
  </si>
  <si>
    <t>210</t>
  </si>
  <si>
    <t>212城乡社区支出</t>
  </si>
  <si>
    <t>212</t>
  </si>
  <si>
    <t>213农林水支出</t>
  </si>
  <si>
    <t>213</t>
  </si>
  <si>
    <t>224灾害防治及应急管理支出</t>
  </si>
  <si>
    <t>224</t>
  </si>
  <si>
    <t xml:space="preserve"> AND T.AD_CODE_GK=420102 AND T.SET_YEAR_GK=2026 AND T.ZWLB_ID='02'</t>
  </si>
  <si>
    <t>2024年--2025年末420102 江岸区发行的新增地方政府专项债券资金收支情况表</t>
  </si>
  <si>
    <t>2024年--2025年末新增专项债券资金收入</t>
  </si>
  <si>
    <t>2024年--2025年末新增专项债券资金安排的支出</t>
  </si>
  <si>
    <t>229其他支出</t>
  </si>
  <si>
    <t>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</si>
</sst>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4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110" zoomScaleNormal="110" workbookViewId="0">
      <pane xSplit="2" ySplit="8" topLeftCell="C9" activePane="bottomRight" state="frozen"/>
      <selection/>
      <selection pane="topRight"/>
      <selection pane="bottomLeft"/>
      <selection pane="bottomRight" activeCell="B22" sqref="B22"/>
    </sheetView>
  </sheetViews>
  <sheetFormatPr defaultColWidth="10" defaultRowHeight="14"/>
  <cols>
    <col min="1" max="1" width="9" hidden="1"/>
    <col min="2" max="2" width="37.4545454545455" customWidth="1"/>
    <col min="3" max="3" width="23.4727272727273" customWidth="1"/>
    <col min="4" max="4" width="21.8454545454545" customWidth="1"/>
    <col min="5" max="5" width="19.4090909090909" customWidth="1"/>
    <col min="6" max="6" width="9" hidden="1"/>
    <col min="7" max="7" width="20.7636363636364" customWidth="1"/>
    <col min="8" max="8" width="13.5727272727273" customWidth="1"/>
    <col min="9" max="9" width="12.3454545454545" customWidth="1"/>
    <col min="10" max="10" width="20.5181818181818" customWidth="1"/>
    <col min="11" max="11" width="20.4909090909091" customWidth="1"/>
    <col min="12" max="12" width="20.5181818181818" customWidth="1"/>
    <col min="13" max="13" width="20.4909090909091" customWidth="1"/>
    <col min="14" max="14" width="9.77272727272727" customWidth="1"/>
    <col min="15" max="17" width="9" hidden="1"/>
    <col min="18" max="18" width="9.77272727272727" customWidth="1"/>
  </cols>
  <sheetData>
    <row r="1" ht="36" hidden="1" spans="1:17">
      <c r="A1" s="1">
        <v>0</v>
      </c>
      <c r="B1" s="1" t="s">
        <v>0</v>
      </c>
      <c r="C1" s="1" t="s">
        <v>1</v>
      </c>
      <c r="D1" s="1" t="s">
        <v>2</v>
      </c>
    </row>
    <row r="2" ht="24" hidden="1" spans="1:1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17">
      <c r="A4" s="1">
        <v>0</v>
      </c>
      <c r="B4" s="1" t="s">
        <v>24</v>
      </c>
    </row>
    <row r="5" ht="27.85" customHeight="1" spans="1:17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7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7">
      <c r="A7" s="1">
        <v>0</v>
      </c>
      <c r="B7" s="18"/>
      <c r="C7" s="19" t="s">
        <v>27</v>
      </c>
      <c r="D7" s="19"/>
      <c r="E7" s="19"/>
      <c r="F7" s="19"/>
      <c r="G7" s="19"/>
      <c r="H7" s="19"/>
      <c r="I7" s="19"/>
      <c r="J7" s="21" t="s">
        <v>28</v>
      </c>
      <c r="K7" s="21"/>
      <c r="L7" s="22" t="s">
        <v>29</v>
      </c>
      <c r="M7" s="22"/>
      <c r="N7" s="23" t="s">
        <v>30</v>
      </c>
    </row>
    <row r="8" ht="14.3" customHeight="1" spans="1:17">
      <c r="A8" s="1">
        <v>0</v>
      </c>
      <c r="B8" s="24" t="s">
        <v>31</v>
      </c>
      <c r="C8" s="25" t="s">
        <v>32</v>
      </c>
      <c r="D8" s="25" t="s">
        <v>33</v>
      </c>
      <c r="E8" s="25" t="s">
        <v>34</v>
      </c>
      <c r="G8" s="25" t="s">
        <v>35</v>
      </c>
      <c r="H8" s="25" t="s">
        <v>36</v>
      </c>
      <c r="I8" s="25" t="s">
        <v>37</v>
      </c>
      <c r="J8" s="7"/>
      <c r="K8" s="25" t="s">
        <v>38</v>
      </c>
      <c r="L8" s="7"/>
      <c r="M8" s="25" t="s">
        <v>38</v>
      </c>
      <c r="N8" s="23"/>
    </row>
    <row r="9" ht="14.3" customHeight="1" spans="1:17">
      <c r="A9" s="1" t="s">
        <v>39</v>
      </c>
      <c r="B9" s="26" t="s">
        <v>40</v>
      </c>
      <c r="C9" s="26" t="s">
        <v>41</v>
      </c>
      <c r="D9" s="26" t="s">
        <v>42</v>
      </c>
      <c r="E9" s="11">
        <v>1.4</v>
      </c>
      <c r="F9" s="1" t="s">
        <v>43</v>
      </c>
      <c r="G9" s="26" t="s">
        <v>44</v>
      </c>
      <c r="H9" s="27">
        <v>1.81</v>
      </c>
      <c r="I9" s="26" t="s">
        <v>45</v>
      </c>
      <c r="J9" s="29">
        <v>4.5057</v>
      </c>
      <c r="K9" s="29">
        <v>1.8436</v>
      </c>
      <c r="L9" s="31">
        <v>1.4</v>
      </c>
      <c r="M9" s="31">
        <v>1.4</v>
      </c>
      <c r="N9" s="30"/>
      <c r="O9" s="1" t="s">
        <v>43</v>
      </c>
      <c r="P9" s="1" t="s">
        <v>46</v>
      </c>
      <c r="Q9" s="1"/>
    </row>
    <row r="10" ht="14.3" customHeight="1" spans="1:17">
      <c r="A10" s="1" t="s">
        <v>39</v>
      </c>
      <c r="B10" s="26" t="s">
        <v>47</v>
      </c>
      <c r="C10" s="26" t="s">
        <v>48</v>
      </c>
      <c r="D10" s="26" t="s">
        <v>42</v>
      </c>
      <c r="E10" s="11">
        <v>1.1525</v>
      </c>
      <c r="F10" s="1" t="s">
        <v>49</v>
      </c>
      <c r="G10" s="26" t="s">
        <v>50</v>
      </c>
      <c r="H10" s="27">
        <v>2.7</v>
      </c>
      <c r="I10" s="26" t="s">
        <v>51</v>
      </c>
      <c r="J10" s="29">
        <v>9.460918</v>
      </c>
      <c r="K10" s="29">
        <v>3.725923</v>
      </c>
      <c r="L10" s="29">
        <v>4.95477637</v>
      </c>
      <c r="M10" s="29">
        <v>1.1525</v>
      </c>
      <c r="N10" s="30"/>
      <c r="O10" s="1" t="s">
        <v>49</v>
      </c>
      <c r="P10" s="1" t="s">
        <v>52</v>
      </c>
      <c r="Q10" s="1"/>
    </row>
    <row r="11" ht="14.3" customHeight="1" spans="1:17">
      <c r="A11" s="1" t="s">
        <v>39</v>
      </c>
      <c r="B11" s="26" t="s">
        <v>53</v>
      </c>
      <c r="C11" s="26" t="s">
        <v>54</v>
      </c>
      <c r="D11" s="26" t="s">
        <v>42</v>
      </c>
      <c r="E11" s="11">
        <v>0.8475</v>
      </c>
      <c r="F11" s="1" t="s">
        <v>49</v>
      </c>
      <c r="G11" s="26" t="s">
        <v>50</v>
      </c>
      <c r="H11" s="27">
        <v>2.62</v>
      </c>
      <c r="I11" s="26" t="s">
        <v>45</v>
      </c>
      <c r="J11" s="29">
        <v>9.1298</v>
      </c>
      <c r="K11" s="29">
        <v>5.2742</v>
      </c>
      <c r="L11" s="29">
        <v>3.8123</v>
      </c>
      <c r="M11" s="29">
        <v>0.8475</v>
      </c>
      <c r="N11" s="30"/>
      <c r="O11" s="1" t="s">
        <v>49</v>
      </c>
      <c r="P11" s="1" t="s">
        <v>55</v>
      </c>
      <c r="Q11" s="1"/>
    </row>
    <row r="12" ht="14.3" customHeight="1" spans="1:17">
      <c r="A12" s="1" t="s">
        <v>39</v>
      </c>
      <c r="B12" s="26" t="s">
        <v>56</v>
      </c>
      <c r="C12" s="26" t="s">
        <v>57</v>
      </c>
      <c r="D12" s="26" t="s">
        <v>42</v>
      </c>
      <c r="E12" s="11">
        <v>0.1</v>
      </c>
      <c r="F12" s="1" t="s">
        <v>43</v>
      </c>
      <c r="G12" s="26" t="s">
        <v>44</v>
      </c>
      <c r="H12" s="27">
        <v>2.28</v>
      </c>
      <c r="I12" s="26" t="s">
        <v>58</v>
      </c>
      <c r="J12" s="31">
        <v>0.30992875</v>
      </c>
      <c r="K12" s="31">
        <v>0.247943</v>
      </c>
      <c r="L12" s="29">
        <v>0.1</v>
      </c>
      <c r="M12" s="29">
        <v>0.1</v>
      </c>
      <c r="N12" s="30"/>
      <c r="O12" s="1" t="s">
        <v>43</v>
      </c>
      <c r="P12" s="1" t="s">
        <v>59</v>
      </c>
      <c r="Q12" s="1"/>
    </row>
    <row r="13" ht="14.3" customHeight="1" spans="1:17">
      <c r="A13" s="1" t="s">
        <v>39</v>
      </c>
      <c r="B13" s="26" t="s">
        <v>60</v>
      </c>
      <c r="C13" s="26" t="s">
        <v>61</v>
      </c>
      <c r="D13" s="26" t="s">
        <v>42</v>
      </c>
      <c r="E13" s="11">
        <v>0.2302</v>
      </c>
      <c r="F13" s="1" t="s">
        <v>43</v>
      </c>
      <c r="G13" s="26" t="s">
        <v>62</v>
      </c>
      <c r="H13" s="27">
        <v>1.86</v>
      </c>
      <c r="I13" s="26" t="s">
        <v>58</v>
      </c>
      <c r="J13" s="31">
        <v>12.2989</v>
      </c>
      <c r="K13" s="31">
        <v>0.3223</v>
      </c>
      <c r="L13" s="29">
        <v>0.3801</v>
      </c>
      <c r="M13" s="29">
        <v>0.2302</v>
      </c>
      <c r="N13" s="30"/>
      <c r="O13" s="1" t="s">
        <v>43</v>
      </c>
      <c r="P13" s="1" t="s">
        <v>63</v>
      </c>
      <c r="Q13" s="1"/>
    </row>
    <row r="14" ht="14.3" customHeight="1" spans="1:17">
      <c r="A14" s="1" t="s">
        <v>39</v>
      </c>
      <c r="B14" s="26" t="s">
        <v>64</v>
      </c>
      <c r="C14" s="26" t="s">
        <v>65</v>
      </c>
      <c r="D14" s="26" t="s">
        <v>42</v>
      </c>
      <c r="E14" s="11">
        <v>1.09</v>
      </c>
      <c r="F14" s="1" t="s">
        <v>43</v>
      </c>
      <c r="G14" s="26" t="s">
        <v>62</v>
      </c>
      <c r="H14" s="27">
        <v>1.58</v>
      </c>
      <c r="I14" s="26" t="s">
        <v>45</v>
      </c>
      <c r="J14" s="29">
        <v>3.9458</v>
      </c>
      <c r="K14" s="29">
        <v>1.5208</v>
      </c>
      <c r="L14" s="29">
        <v>2.9933</v>
      </c>
      <c r="M14" s="29">
        <v>1.09</v>
      </c>
      <c r="N14" s="30"/>
      <c r="O14" s="1" t="s">
        <v>43</v>
      </c>
      <c r="P14" s="1" t="s">
        <v>66</v>
      </c>
      <c r="Q14" s="1"/>
    </row>
    <row r="15" ht="14.3" customHeight="1" spans="1:17">
      <c r="B15" s="33"/>
      <c r="C15" s="33"/>
      <c r="D15" s="33"/>
      <c r="E15" s="33"/>
      <c r="F15" s="33"/>
      <c r="G15" s="33"/>
      <c r="H15" s="33"/>
      <c r="I15" s="33"/>
      <c r="J15" s="33"/>
    </row>
  </sheetData>
  <mergeCells count="6">
    <mergeCell ref="B5:N5"/>
    <mergeCell ref="C7:I7"/>
    <mergeCell ref="J7:K7"/>
    <mergeCell ref="L7:M7"/>
    <mergeCell ref="B15:J15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pane xSplit="2" ySplit="8" topLeftCell="E9" activePane="bottomRight" state="frozen"/>
      <selection/>
      <selection pane="topRight"/>
      <selection pane="bottomLeft"/>
      <selection pane="bottomRight" activeCell="P17" sqref="P17"/>
    </sheetView>
  </sheetViews>
  <sheetFormatPr defaultColWidth="10" defaultRowHeight="14"/>
  <cols>
    <col min="1" max="1" width="9" hidden="1"/>
    <col min="2" max="2" width="37.4545454545455" customWidth="1"/>
    <col min="3" max="3" width="23.4727272727273" customWidth="1"/>
    <col min="4" max="4" width="20.4909090909091" customWidth="1"/>
    <col min="5" max="5" width="19.4090909090909" customWidth="1"/>
    <col min="6" max="6" width="9" hidden="1"/>
    <col min="7" max="7" width="20.7636363636364" customWidth="1"/>
    <col min="8" max="8" width="13.5727272727273" customWidth="1"/>
    <col min="9" max="9" width="12.3454545454545" customWidth="1"/>
    <col min="10" max="10" width="32.9727272727273" customWidth="1"/>
    <col min="11" max="11" width="20.5181818181818" customWidth="1"/>
    <col min="12" max="12" width="20.4909090909091" customWidth="1"/>
    <col min="13" max="13" width="20.5181818181818" customWidth="1"/>
    <col min="14" max="14" width="20.4909090909091" customWidth="1"/>
    <col min="15" max="15" width="16.0090909090909" customWidth="1"/>
    <col min="16" max="16" width="9.77272727272727" customWidth="1"/>
    <col min="17" max="19" width="9" hidden="1"/>
    <col min="20" max="20" width="9.77272727272727" customWidth="1"/>
  </cols>
  <sheetData>
    <row r="1" ht="36" hidden="1" spans="1:19">
      <c r="A1" s="1">
        <v>0</v>
      </c>
      <c r="B1" s="1" t="s">
        <v>0</v>
      </c>
      <c r="C1" s="1" t="s">
        <v>67</v>
      </c>
    </row>
    <row r="2" ht="24" hidden="1" spans="1:1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68</v>
      </c>
      <c r="G2" s="1" t="s">
        <v>69</v>
      </c>
      <c r="H2" s="1"/>
      <c r="I2" s="1"/>
    </row>
    <row r="3" hidden="1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70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71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1" spans="1:19">
      <c r="A4" s="1">
        <v>0</v>
      </c>
      <c r="B4" s="1" t="s">
        <v>24</v>
      </c>
    </row>
    <row r="5" ht="27.85" customHeight="1" spans="1:19">
      <c r="A5" s="1">
        <v>0</v>
      </c>
      <c r="B5" s="2" t="s">
        <v>72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9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.05" customHeight="1" spans="1:19">
      <c r="A7" s="1">
        <v>0</v>
      </c>
      <c r="B7" s="18"/>
      <c r="C7" s="19" t="s">
        <v>27</v>
      </c>
      <c r="D7" s="19"/>
      <c r="E7" s="19"/>
      <c r="F7" s="19"/>
      <c r="G7" s="19"/>
      <c r="H7" s="19"/>
      <c r="I7" s="19"/>
      <c r="J7" s="20" t="s">
        <v>73</v>
      </c>
      <c r="K7" s="21" t="s">
        <v>28</v>
      </c>
      <c r="L7" s="21"/>
      <c r="M7" s="22" t="s">
        <v>29</v>
      </c>
      <c r="N7" s="22"/>
      <c r="O7" s="20" t="s">
        <v>74</v>
      </c>
      <c r="P7" s="23" t="s">
        <v>30</v>
      </c>
    </row>
    <row r="8" ht="17.3" customHeight="1" spans="1:19">
      <c r="A8" s="1">
        <v>0</v>
      </c>
      <c r="B8" s="24" t="s">
        <v>31</v>
      </c>
      <c r="C8" s="25" t="s">
        <v>32</v>
      </c>
      <c r="D8" s="25" t="s">
        <v>33</v>
      </c>
      <c r="E8" s="25" t="s">
        <v>34</v>
      </c>
      <c r="G8" s="25" t="s">
        <v>35</v>
      </c>
      <c r="H8" s="25" t="s">
        <v>36</v>
      </c>
      <c r="I8" s="25" t="s">
        <v>37</v>
      </c>
      <c r="J8" s="20"/>
      <c r="K8" s="7"/>
      <c r="L8" s="25" t="s">
        <v>38</v>
      </c>
      <c r="M8" s="7"/>
      <c r="N8" s="25" t="s">
        <v>38</v>
      </c>
      <c r="O8" s="20"/>
      <c r="P8" s="23"/>
    </row>
    <row r="9" ht="27.1" customHeight="1" spans="1:19">
      <c r="A9" s="1" t="s">
        <v>39</v>
      </c>
      <c r="B9" s="26" t="s">
        <v>75</v>
      </c>
      <c r="C9" s="26" t="s">
        <v>76</v>
      </c>
      <c r="D9" s="26" t="s">
        <v>77</v>
      </c>
      <c r="E9" s="11">
        <v>0.1</v>
      </c>
      <c r="F9" s="1" t="s">
        <v>43</v>
      </c>
      <c r="G9" s="26" t="s">
        <v>78</v>
      </c>
      <c r="H9" s="27">
        <v>2.38</v>
      </c>
      <c r="I9" s="26" t="s">
        <v>79</v>
      </c>
      <c r="J9" s="28" t="s">
        <v>80</v>
      </c>
      <c r="K9" s="29">
        <v>1.7029</v>
      </c>
      <c r="L9" s="29">
        <v>1.29</v>
      </c>
      <c r="M9" s="29">
        <v>0.1</v>
      </c>
      <c r="N9" s="29">
        <v>0.1</v>
      </c>
      <c r="O9" s="29">
        <v>0</v>
      </c>
      <c r="P9" s="30"/>
      <c r="Q9" s="1" t="s">
        <v>43</v>
      </c>
      <c r="R9" s="1" t="s">
        <v>81</v>
      </c>
      <c r="S9" s="1"/>
    </row>
    <row r="10" ht="27.1" customHeight="1" spans="1:19">
      <c r="A10" s="1" t="s">
        <v>39</v>
      </c>
      <c r="B10" s="26" t="s">
        <v>82</v>
      </c>
      <c r="C10" s="26" t="s">
        <v>83</v>
      </c>
      <c r="D10" s="26" t="s">
        <v>77</v>
      </c>
      <c r="E10" s="11">
        <v>0.44</v>
      </c>
      <c r="F10" s="1" t="s">
        <v>43</v>
      </c>
      <c r="G10" s="26" t="s">
        <v>78</v>
      </c>
      <c r="H10" s="27">
        <v>2.36</v>
      </c>
      <c r="I10" s="26" t="s">
        <v>84</v>
      </c>
      <c r="J10" s="28" t="s">
        <v>85</v>
      </c>
      <c r="K10" s="29">
        <v>7.4415</v>
      </c>
      <c r="L10" s="29">
        <v>4.5</v>
      </c>
      <c r="M10" s="29">
        <v>0.44</v>
      </c>
      <c r="N10" s="29">
        <v>0.44</v>
      </c>
      <c r="O10" s="29">
        <v>0</v>
      </c>
      <c r="P10" s="30"/>
      <c r="Q10" s="1" t="s">
        <v>43</v>
      </c>
      <c r="R10" s="1" t="s">
        <v>86</v>
      </c>
      <c r="S10" s="1"/>
    </row>
    <row r="11" ht="27.1" customHeight="1" spans="1:19">
      <c r="A11" s="1" t="s">
        <v>39</v>
      </c>
      <c r="B11" s="26" t="s">
        <v>87</v>
      </c>
      <c r="C11" s="26" t="s">
        <v>88</v>
      </c>
      <c r="D11" s="26" t="s">
        <v>89</v>
      </c>
      <c r="E11" s="11">
        <v>5.31</v>
      </c>
      <c r="F11" s="1" t="s">
        <v>43</v>
      </c>
      <c r="G11" s="26" t="s">
        <v>90</v>
      </c>
      <c r="H11" s="27">
        <v>1.53</v>
      </c>
      <c r="I11" s="26" t="s">
        <v>91</v>
      </c>
      <c r="J11" s="28" t="s">
        <v>92</v>
      </c>
      <c r="K11" s="29">
        <v>20.7311</v>
      </c>
      <c r="L11" s="29">
        <v>12</v>
      </c>
      <c r="M11">
        <v>20.7311</v>
      </c>
      <c r="N11" s="29">
        <v>5.31</v>
      </c>
      <c r="O11" s="29">
        <v>0</v>
      </c>
      <c r="P11" s="30"/>
      <c r="Q11" s="1" t="s">
        <v>43</v>
      </c>
      <c r="R11" s="1" t="s">
        <v>93</v>
      </c>
      <c r="S11" s="1"/>
    </row>
    <row r="12" ht="27.1" customHeight="1" spans="1:19">
      <c r="A12" s="1" t="s">
        <v>39</v>
      </c>
      <c r="B12" s="26" t="s">
        <v>94</v>
      </c>
      <c r="C12" s="26" t="s">
        <v>95</v>
      </c>
      <c r="D12" s="26" t="s">
        <v>77</v>
      </c>
      <c r="E12" s="11">
        <v>0.1</v>
      </c>
      <c r="F12" s="1" t="s">
        <v>43</v>
      </c>
      <c r="G12" s="26" t="s">
        <v>96</v>
      </c>
      <c r="H12" s="27">
        <v>2.03</v>
      </c>
      <c r="I12" s="26" t="s">
        <v>84</v>
      </c>
      <c r="J12" s="28" t="s">
        <v>97</v>
      </c>
      <c r="K12" s="31">
        <f>L12/0.8</f>
        <v>0.202625</v>
      </c>
      <c r="L12" s="31">
        <v>0.1621</v>
      </c>
      <c r="M12" s="29">
        <v>0.1</v>
      </c>
      <c r="N12" s="29">
        <v>0.1</v>
      </c>
      <c r="O12" s="29">
        <v>0</v>
      </c>
      <c r="P12" s="30"/>
      <c r="Q12" s="1" t="s">
        <v>43</v>
      </c>
      <c r="R12" s="1" t="s">
        <v>98</v>
      </c>
      <c r="S12" s="1"/>
    </row>
    <row r="13" ht="27.1" customHeight="1" spans="1:19">
      <c r="A13" s="1" t="s">
        <v>39</v>
      </c>
      <c r="B13" s="26" t="s">
        <v>99</v>
      </c>
      <c r="C13" s="26" t="s">
        <v>100</v>
      </c>
      <c r="D13" s="26" t="s">
        <v>77</v>
      </c>
      <c r="E13" s="11">
        <v>1.3</v>
      </c>
      <c r="F13" s="1" t="s">
        <v>43</v>
      </c>
      <c r="G13" s="26" t="s">
        <v>62</v>
      </c>
      <c r="H13" s="27">
        <v>2.01</v>
      </c>
      <c r="I13" s="26" t="s">
        <v>58</v>
      </c>
      <c r="J13" s="32" t="s">
        <v>92</v>
      </c>
      <c r="K13" s="31">
        <v>35.2446</v>
      </c>
      <c r="L13" s="31">
        <v>23</v>
      </c>
      <c r="M13" s="31">
        <v>1.8</v>
      </c>
      <c r="N13" s="29">
        <v>1.3</v>
      </c>
      <c r="O13" s="29">
        <v>0</v>
      </c>
      <c r="P13" s="30"/>
      <c r="Q13" s="1" t="s">
        <v>43</v>
      </c>
      <c r="R13" s="1" t="s">
        <v>101</v>
      </c>
      <c r="S13" s="1"/>
    </row>
    <row r="14" ht="27.1" customHeight="1" spans="1:19">
      <c r="A14" s="1" t="s">
        <v>39</v>
      </c>
      <c r="B14" s="26" t="s">
        <v>102</v>
      </c>
      <c r="C14" s="26" t="s">
        <v>103</v>
      </c>
      <c r="D14" s="26" t="s">
        <v>77</v>
      </c>
      <c r="E14" s="11">
        <v>0.0621</v>
      </c>
      <c r="F14" s="1" t="s">
        <v>43</v>
      </c>
      <c r="G14" s="26" t="s">
        <v>96</v>
      </c>
      <c r="H14" s="27">
        <v>1.93</v>
      </c>
      <c r="I14" s="26" t="s">
        <v>58</v>
      </c>
      <c r="J14" s="28" t="s">
        <v>97</v>
      </c>
      <c r="K14" s="31">
        <f>L14/0.8</f>
        <v>0.202625</v>
      </c>
      <c r="L14" s="31">
        <v>0.1621</v>
      </c>
      <c r="M14" s="29">
        <v>0.0621</v>
      </c>
      <c r="N14" s="29">
        <v>0.0621</v>
      </c>
      <c r="O14" s="29">
        <v>0</v>
      </c>
      <c r="P14" s="30"/>
      <c r="Q14" s="1" t="s">
        <v>43</v>
      </c>
      <c r="R14" s="1" t="s">
        <v>104</v>
      </c>
      <c r="S14" s="1"/>
    </row>
    <row r="15" ht="27.1" customHeight="1" spans="1:19">
      <c r="A15" s="1" t="s">
        <v>39</v>
      </c>
      <c r="B15" s="26" t="s">
        <v>105</v>
      </c>
      <c r="C15" s="26" t="s">
        <v>106</v>
      </c>
      <c r="D15" s="26" t="s">
        <v>77</v>
      </c>
      <c r="E15" s="11">
        <v>0.0221</v>
      </c>
      <c r="F15" s="1" t="s">
        <v>43</v>
      </c>
      <c r="G15" s="26" t="s">
        <v>96</v>
      </c>
      <c r="H15" s="27">
        <v>2.03</v>
      </c>
      <c r="I15" s="26" t="s">
        <v>84</v>
      </c>
      <c r="J15" s="28" t="s">
        <v>107</v>
      </c>
      <c r="K15" s="31">
        <f>L15/0.8</f>
        <v>0.027625</v>
      </c>
      <c r="L15" s="31">
        <v>0.0221</v>
      </c>
      <c r="M15" s="29">
        <v>0.0221</v>
      </c>
      <c r="N15" s="29">
        <v>0.0221</v>
      </c>
      <c r="O15" s="29">
        <v>0</v>
      </c>
      <c r="P15" s="30"/>
      <c r="Q15" s="1" t="s">
        <v>43</v>
      </c>
      <c r="R15" s="1" t="s">
        <v>108</v>
      </c>
      <c r="S15" s="1"/>
    </row>
    <row r="16" ht="27.1" customHeight="1" spans="1:19">
      <c r="A16" s="1" t="s">
        <v>39</v>
      </c>
      <c r="B16" s="26" t="s">
        <v>109</v>
      </c>
      <c r="C16" s="26" t="s">
        <v>110</v>
      </c>
      <c r="D16" s="26" t="s">
        <v>77</v>
      </c>
      <c r="E16" s="11">
        <v>3.91</v>
      </c>
      <c r="F16" s="1" t="s">
        <v>43</v>
      </c>
      <c r="G16" s="26" t="s">
        <v>62</v>
      </c>
      <c r="H16" s="27">
        <v>2.08</v>
      </c>
      <c r="I16" s="26" t="s">
        <v>84</v>
      </c>
      <c r="J16" s="32" t="s">
        <v>92</v>
      </c>
      <c r="K16" s="31">
        <v>77.8</v>
      </c>
      <c r="L16" s="31">
        <v>56.06</v>
      </c>
      <c r="M16" s="31">
        <v>77.8</v>
      </c>
      <c r="N16" s="31">
        <v>56.06</v>
      </c>
      <c r="O16" s="31">
        <v>52.05</v>
      </c>
      <c r="P16" s="30"/>
      <c r="Q16" s="1" t="s">
        <v>43</v>
      </c>
      <c r="R16" s="1" t="s">
        <v>111</v>
      </c>
      <c r="S16" s="1"/>
    </row>
    <row r="17" ht="14.3" customHeight="1" spans="2:12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</sheetData>
  <mergeCells count="8">
    <mergeCell ref="B5:P5"/>
    <mergeCell ref="C7:I7"/>
    <mergeCell ref="K7:L7"/>
    <mergeCell ref="M7:N7"/>
    <mergeCell ref="B17:L17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ySplit="8" topLeftCell="A9" activePane="bottomLeft" state="frozen"/>
      <selection/>
      <selection pane="bottomLeft" activeCell="G20" sqref="G20"/>
    </sheetView>
  </sheetViews>
  <sheetFormatPr defaultColWidth="10" defaultRowHeight="14"/>
  <cols>
    <col min="1" max="1" width="9" hidden="1"/>
    <col min="2" max="2" width="13.5727272727273" customWidth="1"/>
    <col min="3" max="3" width="38.6727272727273" customWidth="1"/>
    <col min="4" max="4" width="23.2" customWidth="1"/>
    <col min="5" max="5" width="9" hidden="1"/>
    <col min="6" max="6" width="29.4454545454545" customWidth="1"/>
    <col min="7" max="7" width="22.9363636363636" customWidth="1"/>
    <col min="8" max="9" width="9" hidden="1"/>
    <col min="10" max="10" width="9.77272727272727" customWidth="1"/>
  </cols>
  <sheetData>
    <row r="1" ht="24" hidden="1" spans="1:9">
      <c r="A1" s="1">
        <v>0</v>
      </c>
      <c r="B1" s="1" t="s">
        <v>112</v>
      </c>
      <c r="C1" s="1" t="s">
        <v>113</v>
      </c>
    </row>
    <row r="2" ht="24" hidden="1" spans="1:9">
      <c r="A2" s="1">
        <v>0</v>
      </c>
      <c r="B2" s="1" t="s">
        <v>3</v>
      </c>
      <c r="C2" s="1" t="s">
        <v>4</v>
      </c>
      <c r="D2" s="1" t="s">
        <v>5</v>
      </c>
      <c r="F2" s="1" t="s">
        <v>114</v>
      </c>
      <c r="G2" s="1" t="s">
        <v>115</v>
      </c>
      <c r="H2" s="1" t="s">
        <v>8</v>
      </c>
    </row>
    <row r="3" hidden="1" spans="1:9">
      <c r="A3" s="1">
        <v>0</v>
      </c>
      <c r="C3" s="1" t="s">
        <v>9</v>
      </c>
      <c r="D3" s="1" t="s">
        <v>116</v>
      </c>
      <c r="E3" s="1" t="s">
        <v>22</v>
      </c>
      <c r="F3" s="1" t="s">
        <v>117</v>
      </c>
      <c r="G3" s="1" t="s">
        <v>118</v>
      </c>
      <c r="H3" s="1" t="s">
        <v>119</v>
      </c>
      <c r="I3" s="1" t="s">
        <v>119</v>
      </c>
    </row>
    <row r="4" ht="14.3" customHeight="1" spans="1:9">
      <c r="A4" s="1">
        <v>0</v>
      </c>
      <c r="B4" s="1" t="s">
        <v>120</v>
      </c>
    </row>
    <row r="5" ht="27.85" customHeight="1" spans="1:9">
      <c r="A5" s="1">
        <v>0</v>
      </c>
      <c r="B5" s="2" t="s">
        <v>121</v>
      </c>
      <c r="C5" s="2"/>
      <c r="D5" s="2"/>
      <c r="E5" s="2"/>
      <c r="F5" s="2"/>
      <c r="G5" s="2"/>
    </row>
    <row r="6" ht="14.3" customHeight="1" spans="1:9">
      <c r="A6" s="1">
        <v>0</v>
      </c>
      <c r="G6" s="3" t="s">
        <v>26</v>
      </c>
    </row>
    <row r="7" ht="19.9" customHeight="1" spans="1:9">
      <c r="A7" s="1">
        <v>0</v>
      </c>
      <c r="B7" s="4" t="s">
        <v>122</v>
      </c>
      <c r="C7" s="5" t="s">
        <v>123</v>
      </c>
      <c r="D7" s="5"/>
      <c r="F7" s="6" t="s">
        <v>124</v>
      </c>
      <c r="G7" s="6"/>
    </row>
    <row r="8" ht="19.9" customHeight="1" spans="1:9">
      <c r="A8" s="1">
        <v>0</v>
      </c>
      <c r="B8" s="4"/>
      <c r="C8" s="7" t="s">
        <v>31</v>
      </c>
      <c r="D8" s="7" t="s">
        <v>125</v>
      </c>
      <c r="F8" s="7" t="s">
        <v>126</v>
      </c>
      <c r="G8" s="8" t="s">
        <v>125</v>
      </c>
    </row>
    <row r="9" ht="17.3" customHeight="1" spans="1:9">
      <c r="A9" s="1">
        <v>0</v>
      </c>
      <c r="B9" s="9" t="s">
        <v>127</v>
      </c>
      <c r="C9" s="10"/>
      <c r="D9" s="11">
        <v>4.8202</v>
      </c>
      <c r="F9" s="10"/>
      <c r="G9" s="12">
        <v>4.8202</v>
      </c>
    </row>
    <row r="10" ht="17.3" customHeight="1" spans="1:9">
      <c r="A10" s="1" t="s">
        <v>39</v>
      </c>
      <c r="B10" s="17">
        <v>1</v>
      </c>
      <c r="C10" s="14" t="s">
        <v>60</v>
      </c>
      <c r="D10" s="15">
        <v>0.2302</v>
      </c>
      <c r="E10" s="1" t="s">
        <v>63</v>
      </c>
      <c r="F10" s="14" t="s">
        <v>128</v>
      </c>
      <c r="G10" s="16">
        <v>0.0843</v>
      </c>
      <c r="H10" s="1" t="s">
        <v>129</v>
      </c>
      <c r="I10" s="1" t="s">
        <v>129</v>
      </c>
    </row>
    <row r="11" ht="17.3" customHeight="1" spans="1:9">
      <c r="A11" s="1" t="s">
        <v>39</v>
      </c>
      <c r="B11" s="17">
        <v>2</v>
      </c>
      <c r="C11" s="14" t="s">
        <v>64</v>
      </c>
      <c r="D11" s="15">
        <v>1.09</v>
      </c>
      <c r="E11" s="1" t="s">
        <v>66</v>
      </c>
      <c r="F11" s="14" t="s">
        <v>130</v>
      </c>
      <c r="G11" s="16">
        <v>0.023</v>
      </c>
      <c r="H11" s="1" t="s">
        <v>131</v>
      </c>
      <c r="I11" s="1" t="s">
        <v>131</v>
      </c>
    </row>
    <row r="12" ht="17.3" customHeight="1" spans="1:9">
      <c r="A12" s="1" t="s">
        <v>39</v>
      </c>
      <c r="B12" s="17">
        <v>3</v>
      </c>
      <c r="C12" s="14" t="s">
        <v>47</v>
      </c>
      <c r="D12" s="15">
        <v>1.1525</v>
      </c>
      <c r="E12" s="1" t="s">
        <v>52</v>
      </c>
      <c r="F12" s="14" t="s">
        <v>132</v>
      </c>
      <c r="G12" s="16">
        <v>2.0293</v>
      </c>
      <c r="H12" s="1" t="s">
        <v>133</v>
      </c>
      <c r="I12" s="1" t="s">
        <v>133</v>
      </c>
    </row>
    <row r="13" ht="17.3" customHeight="1" spans="1:9">
      <c r="A13" s="1" t="s">
        <v>39</v>
      </c>
      <c r="B13" s="17">
        <v>4</v>
      </c>
      <c r="C13" s="14" t="s">
        <v>40</v>
      </c>
      <c r="D13" s="15">
        <v>1.4</v>
      </c>
      <c r="E13" s="1" t="s">
        <v>46</v>
      </c>
      <c r="F13" s="14" t="s">
        <v>134</v>
      </c>
      <c r="G13" s="16">
        <v>0.02</v>
      </c>
      <c r="H13" s="1" t="s">
        <v>135</v>
      </c>
      <c r="I13" s="1" t="s">
        <v>135</v>
      </c>
    </row>
    <row r="14" ht="17.3" customHeight="1" spans="1:9">
      <c r="A14" s="1" t="s">
        <v>39</v>
      </c>
      <c r="B14" s="17">
        <v>5</v>
      </c>
      <c r="C14" s="14" t="s">
        <v>56</v>
      </c>
      <c r="D14" s="15">
        <v>0.1</v>
      </c>
      <c r="E14" s="1" t="s">
        <v>59</v>
      </c>
      <c r="F14" s="14" t="s">
        <v>136</v>
      </c>
      <c r="G14" s="16">
        <v>0.1766</v>
      </c>
      <c r="H14" s="1" t="s">
        <v>137</v>
      </c>
      <c r="I14" s="1" t="s">
        <v>137</v>
      </c>
    </row>
    <row r="15" ht="17.3" customHeight="1" spans="1:9">
      <c r="A15" s="1" t="s">
        <v>39</v>
      </c>
      <c r="B15" s="17">
        <v>6</v>
      </c>
      <c r="C15" s="14" t="s">
        <v>53</v>
      </c>
      <c r="D15" s="15">
        <v>0.8475</v>
      </c>
      <c r="E15" s="1" t="s">
        <v>55</v>
      </c>
      <c r="F15" s="14" t="s">
        <v>138</v>
      </c>
      <c r="G15" s="16">
        <v>0.9022</v>
      </c>
      <c r="H15" s="1" t="s">
        <v>139</v>
      </c>
      <c r="I15" s="1" t="s">
        <v>139</v>
      </c>
    </row>
    <row r="16" ht="17.3" customHeight="1" spans="1:9">
      <c r="A16" s="1" t="s">
        <v>39</v>
      </c>
      <c r="B16" s="17">
        <v>7</v>
      </c>
      <c r="C16" s="14"/>
      <c r="D16" s="15"/>
      <c r="E16" s="1"/>
      <c r="F16" s="14" t="s">
        <v>140</v>
      </c>
      <c r="G16" s="16">
        <v>1.4342</v>
      </c>
      <c r="H16" s="1" t="s">
        <v>141</v>
      </c>
      <c r="I16" s="1" t="s">
        <v>141</v>
      </c>
    </row>
    <row r="17" ht="17.3" customHeight="1" spans="1:9">
      <c r="A17" s="1" t="s">
        <v>39</v>
      </c>
      <c r="B17" s="17">
        <v>8</v>
      </c>
      <c r="C17" s="14"/>
      <c r="D17" s="15"/>
      <c r="E17" s="1"/>
      <c r="F17" s="14" t="s">
        <v>142</v>
      </c>
      <c r="G17" s="16">
        <v>0.1506</v>
      </c>
      <c r="H17" s="1" t="s">
        <v>143</v>
      </c>
      <c r="I17" s="1" t="s">
        <v>143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4" workbookViewId="0">
      <selection activeCell="G26" sqref="G26"/>
    </sheetView>
  </sheetViews>
  <sheetFormatPr defaultColWidth="10" defaultRowHeight="14" outlineLevelCol="7"/>
  <cols>
    <col min="1" max="1" width="9" hidden="1"/>
    <col min="2" max="2" width="17.5" customWidth="1"/>
    <col min="3" max="3" width="38.6727272727273" customWidth="1"/>
    <col min="4" max="4" width="23.2" customWidth="1"/>
    <col min="5" max="5" width="9" hidden="1"/>
    <col min="6" max="6" width="27.8181818181818" customWidth="1"/>
    <col min="7" max="7" width="21.5727272727273" customWidth="1"/>
    <col min="8" max="8" width="9" hidden="1"/>
    <col min="9" max="9" width="9.77272727272727" customWidth="1"/>
  </cols>
  <sheetData>
    <row r="1" ht="24" hidden="1" spans="1:8">
      <c r="A1" s="1">
        <v>0</v>
      </c>
      <c r="B1" s="1" t="s">
        <v>112</v>
      </c>
      <c r="C1" s="1" t="s">
        <v>144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114</v>
      </c>
      <c r="G2" s="1" t="s">
        <v>115</v>
      </c>
      <c r="H2" s="1" t="s">
        <v>69</v>
      </c>
    </row>
    <row r="3" hidden="1" spans="1:8">
      <c r="A3" s="1">
        <v>0</v>
      </c>
      <c r="C3" s="1" t="s">
        <v>9</v>
      </c>
      <c r="D3" s="1" t="s">
        <v>116</v>
      </c>
      <c r="E3" s="1" t="s">
        <v>22</v>
      </c>
      <c r="F3" s="1" t="s">
        <v>117</v>
      </c>
      <c r="G3" s="1" t="s">
        <v>118</v>
      </c>
      <c r="H3" s="1" t="s">
        <v>119</v>
      </c>
    </row>
    <row r="4" ht="14.3" customHeight="1" spans="1:8">
      <c r="A4" s="1">
        <v>0</v>
      </c>
      <c r="B4" s="1" t="s">
        <v>120</v>
      </c>
    </row>
    <row r="5" ht="27.85" customHeight="1" spans="1:8">
      <c r="A5" s="1">
        <v>0</v>
      </c>
      <c r="B5" s="2" t="s">
        <v>145</v>
      </c>
      <c r="C5" s="2"/>
      <c r="D5" s="2"/>
      <c r="E5" s="2"/>
      <c r="F5" s="2"/>
      <c r="G5" s="2"/>
    </row>
    <row r="6" ht="14.3" customHeight="1" spans="1:8">
      <c r="A6" s="1">
        <v>0</v>
      </c>
      <c r="G6" s="3" t="s">
        <v>26</v>
      </c>
    </row>
    <row r="7" ht="19.9" customHeight="1" spans="1:8">
      <c r="A7" s="1">
        <v>0</v>
      </c>
      <c r="B7" s="4" t="s">
        <v>122</v>
      </c>
      <c r="C7" s="5" t="s">
        <v>146</v>
      </c>
      <c r="D7" s="5"/>
      <c r="F7" s="6" t="s">
        <v>147</v>
      </c>
      <c r="G7" s="6"/>
    </row>
    <row r="8" ht="19.9" customHeight="1" spans="1:8">
      <c r="A8" s="1">
        <v>0</v>
      </c>
      <c r="B8" s="4"/>
      <c r="C8" s="7" t="s">
        <v>31</v>
      </c>
      <c r="D8" s="7" t="s">
        <v>125</v>
      </c>
      <c r="F8" s="7" t="s">
        <v>126</v>
      </c>
      <c r="G8" s="8" t="s">
        <v>125</v>
      </c>
    </row>
    <row r="9" ht="17.3" customHeight="1" spans="1:8">
      <c r="A9" s="1">
        <v>0</v>
      </c>
      <c r="B9" s="9" t="s">
        <v>127</v>
      </c>
      <c r="C9" s="10"/>
      <c r="D9" s="11">
        <v>11.2442</v>
      </c>
      <c r="E9" s="1"/>
      <c r="F9" s="10"/>
      <c r="G9" s="12">
        <v>11.2442</v>
      </c>
      <c r="H9" s="1"/>
    </row>
    <row r="10" ht="19.55" customHeight="1" spans="1:8">
      <c r="A10" s="1" t="s">
        <v>39</v>
      </c>
      <c r="B10" s="13">
        <v>1</v>
      </c>
      <c r="C10" s="14" t="s">
        <v>109</v>
      </c>
      <c r="D10" s="15">
        <v>3.91</v>
      </c>
      <c r="E10" s="14" t="s">
        <v>111</v>
      </c>
      <c r="F10" s="14" t="s">
        <v>134</v>
      </c>
      <c r="G10" s="16">
        <v>0.0221</v>
      </c>
      <c r="H10" s="1" t="s">
        <v>135</v>
      </c>
    </row>
    <row r="11" ht="19.55" customHeight="1" spans="1:8">
      <c r="A11" s="1" t="s">
        <v>39</v>
      </c>
      <c r="B11" s="13">
        <v>2</v>
      </c>
      <c r="C11" s="14" t="s">
        <v>87</v>
      </c>
      <c r="D11" s="15">
        <v>5.31</v>
      </c>
      <c r="E11" s="14" t="s">
        <v>93</v>
      </c>
      <c r="F11" s="14" t="s">
        <v>148</v>
      </c>
      <c r="G11" s="16">
        <v>11.2221</v>
      </c>
      <c r="H11" s="1" t="s">
        <v>149</v>
      </c>
    </row>
    <row r="12" ht="19.55" customHeight="1" spans="1:8">
      <c r="A12" s="1" t="s">
        <v>39</v>
      </c>
      <c r="B12" s="13">
        <v>3</v>
      </c>
      <c r="C12" s="14" t="s">
        <v>82</v>
      </c>
      <c r="D12" s="15">
        <v>0.44</v>
      </c>
      <c r="E12" s="14" t="s">
        <v>86</v>
      </c>
      <c r="F12" s="14"/>
      <c r="G12" s="16"/>
      <c r="H12" s="1"/>
    </row>
    <row r="13" ht="19.55" customHeight="1" spans="1:8">
      <c r="A13" s="1" t="s">
        <v>39</v>
      </c>
      <c r="B13" s="13">
        <v>4</v>
      </c>
      <c r="C13" s="14" t="s">
        <v>75</v>
      </c>
      <c r="D13" s="15">
        <v>0.1</v>
      </c>
      <c r="E13" s="14" t="s">
        <v>81</v>
      </c>
      <c r="F13" s="14"/>
      <c r="G13" s="16"/>
      <c r="H13" s="1"/>
    </row>
    <row r="14" ht="19.55" customHeight="1" spans="1:8">
      <c r="A14" s="1" t="s">
        <v>39</v>
      </c>
      <c r="B14" s="13">
        <v>5</v>
      </c>
      <c r="C14" s="14" t="s">
        <v>102</v>
      </c>
      <c r="D14" s="15">
        <v>0.0621</v>
      </c>
      <c r="E14" s="14" t="s">
        <v>104</v>
      </c>
      <c r="F14" s="14"/>
      <c r="G14" s="16"/>
      <c r="H14" s="1"/>
    </row>
    <row r="15" ht="19.55" customHeight="1" spans="1:8">
      <c r="A15" s="1" t="s">
        <v>39</v>
      </c>
      <c r="B15" s="13">
        <v>6</v>
      </c>
      <c r="C15" s="14" t="s">
        <v>94</v>
      </c>
      <c r="D15" s="15">
        <v>0.1</v>
      </c>
      <c r="E15" s="14" t="s">
        <v>98</v>
      </c>
      <c r="F15" s="14"/>
      <c r="G15" s="16"/>
      <c r="H15" s="1"/>
    </row>
    <row r="16" ht="19.55" customHeight="1" spans="1:8">
      <c r="A16" s="1" t="s">
        <v>39</v>
      </c>
      <c r="B16" s="13">
        <v>7</v>
      </c>
      <c r="C16" s="14" t="s">
        <v>105</v>
      </c>
      <c r="D16" s="15">
        <v>0.0221</v>
      </c>
      <c r="E16" s="14" t="s">
        <v>108</v>
      </c>
      <c r="F16" s="14"/>
      <c r="G16" s="16"/>
      <c r="H16" s="1"/>
    </row>
    <row r="17" ht="19.55" customHeight="1" spans="1:8">
      <c r="A17" s="1" t="s">
        <v>39</v>
      </c>
      <c r="B17" s="13">
        <v>8</v>
      </c>
      <c r="C17" s="14" t="s">
        <v>99</v>
      </c>
      <c r="D17" s="15">
        <v>1.3</v>
      </c>
      <c r="E17" s="14" t="s">
        <v>101</v>
      </c>
      <c r="F17" s="14"/>
      <c r="G17" s="16"/>
      <c r="H17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Summer</cp:lastModifiedBy>
  <dcterms:created xsi:type="dcterms:W3CDTF">2026-06-25T00:53:00Z</dcterms:created>
  <dcterms:modified xsi:type="dcterms:W3CDTF">2026-06-29T06:45:04Z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23106DFD26E4457B9B2BB434931FE4B9_13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